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vcit\Linn Valley Dropbox\Karen Siffring\Council Meetings\2022 Council Meetings\10-29-2022\"/>
    </mc:Choice>
  </mc:AlternateContent>
  <xr:revisionPtr revIDLastSave="0" documentId="13_ncr:1_{4F47247D-0BFD-4ACF-ACE3-6121B2DA3555}" xr6:coauthVersionLast="47" xr6:coauthVersionMax="47" xr10:uidLastSave="{00000000-0000-0000-0000-000000000000}"/>
  <bookViews>
    <workbookView xWindow="4845" yWindow="-330" windowWidth="14220" windowHeight="15285" tabRatio="302" xr2:uid="{FCE3E0F6-0254-4B56-B9FB-D4D4A12264D2}"/>
  </bookViews>
  <sheets>
    <sheet name="Appraised Valu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13" i="2" s="1"/>
  <c r="G15" i="2" s="1"/>
</calcChain>
</file>

<file path=xl/sharedStrings.xml><?xml version="1.0" encoding="utf-8"?>
<sst xmlns="http://schemas.openxmlformats.org/spreadsheetml/2006/main" count="12" uniqueCount="12">
  <si>
    <t>Proposed taxes for the Lagoon Project will NOT be included in your 2023 property tax.</t>
  </si>
  <si>
    <t>Enter:</t>
  </si>
  <si>
    <t>Estimate tax increase for Linn Valley Lagoon Project Repayment</t>
  </si>
  <si>
    <t>or the Linn County Parcel Search at http://www.linn.kansasgov.com/parcel/ and choose 'Parcel Search Public'</t>
  </si>
  <si>
    <t xml:space="preserve">Use Current Year Appraised Value on the 2022 Notice of Estimated Ad Valorem Taxes </t>
  </si>
  <si>
    <t xml:space="preserve">  </t>
  </si>
  <si>
    <t xml:space="preserve">  Appraised Value of your property</t>
  </si>
  <si>
    <t xml:space="preserve">  Mil Levy increase for loan repayment*</t>
  </si>
  <si>
    <t xml:space="preserve">  Annual Additional taxes to repay loan*</t>
  </si>
  <si>
    <t xml:space="preserve">  Monthly Additional taxes to repay loan*</t>
  </si>
  <si>
    <t xml:space="preserve">  Assessed Value of your property*</t>
  </si>
  <si>
    <t>*All calculations are based on 2023 appraised value.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</si>
</sst>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0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165" fontId="4" fillId="0" borderId="0" xfId="0" applyNumberFormat="1" applyFont="1"/>
    <xf numFmtId="2" fontId="4" fillId="0" borderId="0" xfId="0" applyNumberFormat="1" applyFont="1"/>
    <xf numFmtId="167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" fontId="4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/>
    <xf numFmtId="0" fontId="2" fillId="0" borderId="5" xfId="0" applyFont="1" applyBorder="1"/>
    <xf numFmtId="164" fontId="4" fillId="2" borderId="3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 applyAlignment="1">
      <alignment vertical="center"/>
    </xf>
    <xf numFmtId="167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5" fontId="4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1F61-8719-4644-8E28-B0A6B1FD777F}">
  <dimension ref="B1:K23"/>
  <sheetViews>
    <sheetView showGridLines="0" tabSelected="1" workbookViewId="0">
      <selection activeCell="G7" sqref="G7"/>
    </sheetView>
  </sheetViews>
  <sheetFormatPr defaultRowHeight="15" x14ac:dyDescent="0.25"/>
  <cols>
    <col min="1" max="1" width="11.5703125" customWidth="1"/>
    <col min="2" max="2" width="9.140625" customWidth="1"/>
    <col min="3" max="3" width="9.85546875" customWidth="1"/>
    <col min="4" max="4" width="17.28515625" customWidth="1"/>
    <col min="5" max="5" width="10.7109375" customWidth="1"/>
    <col min="6" max="6" width="25.42578125" style="2" customWidth="1"/>
    <col min="7" max="7" width="13.7109375" style="2" customWidth="1"/>
    <col min="8" max="8" width="9.85546875" style="3" customWidth="1"/>
    <col min="9" max="9" width="10.5703125" style="1" customWidth="1"/>
    <col min="10" max="11" width="4.28515625" style="1" customWidth="1"/>
    <col min="13" max="13" width="10.28515625" customWidth="1"/>
  </cols>
  <sheetData>
    <row r="1" spans="2:11" ht="33" customHeight="1" x14ac:dyDescent="0.35">
      <c r="B1" s="32" t="s">
        <v>2</v>
      </c>
      <c r="C1" s="31"/>
      <c r="D1" s="31"/>
      <c r="E1" s="31"/>
      <c r="F1" s="31"/>
      <c r="G1" s="31"/>
      <c r="H1" s="31"/>
      <c r="I1" s="4"/>
      <c r="J1" s="4"/>
      <c r="K1" s="4"/>
    </row>
    <row r="2" spans="2:11" ht="20.25" customHeight="1" x14ac:dyDescent="0.25">
      <c r="D2" s="9" t="s">
        <v>0</v>
      </c>
    </row>
    <row r="3" spans="2:11" ht="10.5" customHeight="1" x14ac:dyDescent="0.25">
      <c r="D3" s="9"/>
      <c r="E3" t="s">
        <v>5</v>
      </c>
    </row>
    <row r="4" spans="2:11" ht="22.5" customHeight="1" x14ac:dyDescent="0.3">
      <c r="C4" s="10" t="s">
        <v>4</v>
      </c>
      <c r="D4" s="10"/>
      <c r="E4" s="10"/>
      <c r="F4" s="11"/>
      <c r="G4" s="11"/>
      <c r="H4" s="12"/>
      <c r="I4" s="13"/>
    </row>
    <row r="5" spans="2:11" ht="36" customHeight="1" x14ac:dyDescent="0.3">
      <c r="C5" s="39" t="s">
        <v>3</v>
      </c>
      <c r="D5" s="39"/>
      <c r="E5" s="39"/>
      <c r="F5" s="39"/>
      <c r="G5" s="39"/>
      <c r="H5" s="39"/>
      <c r="I5" s="39"/>
    </row>
    <row r="6" spans="2:11" ht="29.25" customHeight="1" thickBot="1" x14ac:dyDescent="0.35">
      <c r="B6" s="10"/>
      <c r="C6" s="10"/>
      <c r="D6" s="10"/>
      <c r="E6" s="10"/>
      <c r="F6" s="11"/>
      <c r="G6" s="11"/>
    </row>
    <row r="7" spans="2:11" s="5" customFormat="1" ht="28.5" customHeight="1" thickBot="1" x14ac:dyDescent="0.3">
      <c r="B7" s="29" t="s">
        <v>1</v>
      </c>
      <c r="C7" s="8"/>
      <c r="D7" s="33" t="s">
        <v>6</v>
      </c>
      <c r="E7" s="34"/>
      <c r="F7" s="35"/>
      <c r="G7" s="30">
        <v>105000</v>
      </c>
      <c r="H7" s="6"/>
      <c r="I7" s="7"/>
      <c r="J7" s="7"/>
      <c r="K7" s="7"/>
    </row>
    <row r="8" spans="2:11" ht="20.25" customHeight="1" thickBot="1" x14ac:dyDescent="0.35">
      <c r="B8" s="10"/>
      <c r="C8" s="38"/>
      <c r="D8" s="38"/>
      <c r="E8" s="15"/>
      <c r="F8" s="16"/>
      <c r="G8" s="17"/>
    </row>
    <row r="9" spans="2:11" s="5" customFormat="1" ht="28.5" customHeight="1" thickBot="1" x14ac:dyDescent="0.3">
      <c r="B9" s="18"/>
      <c r="C9" s="18"/>
      <c r="D9" s="19" t="s">
        <v>10</v>
      </c>
      <c r="E9" s="20"/>
      <c r="F9" s="21"/>
      <c r="G9" s="14">
        <f>G7*0.115</f>
        <v>12075</v>
      </c>
      <c r="H9" s="6"/>
      <c r="I9" s="7"/>
      <c r="J9" s="7"/>
      <c r="K9" s="7"/>
    </row>
    <row r="10" spans="2:11" ht="20.25" customHeight="1" thickBot="1" x14ac:dyDescent="0.35">
      <c r="B10" s="10"/>
      <c r="C10" s="10"/>
      <c r="D10" s="10"/>
      <c r="E10" s="10"/>
      <c r="F10" s="11"/>
      <c r="G10" s="17"/>
    </row>
    <row r="11" spans="2:11" ht="28.5" customHeight="1" thickBot="1" x14ac:dyDescent="0.35">
      <c r="B11" s="10"/>
      <c r="C11" s="10"/>
      <c r="D11" s="36" t="s">
        <v>7</v>
      </c>
      <c r="E11" s="37"/>
      <c r="F11" s="37"/>
      <c r="G11" s="40">
        <v>16.231999999999999</v>
      </c>
    </row>
    <row r="12" spans="2:11" ht="20.25" customHeight="1" thickBot="1" x14ac:dyDescent="0.35">
      <c r="B12" s="10"/>
      <c r="C12" s="10"/>
      <c r="D12" s="10"/>
      <c r="E12" s="10"/>
      <c r="F12" s="11"/>
      <c r="G12" s="17"/>
    </row>
    <row r="13" spans="2:11" s="5" customFormat="1" ht="28.5" customHeight="1" thickBot="1" x14ac:dyDescent="0.35">
      <c r="B13" s="18"/>
      <c r="C13" s="18"/>
      <c r="D13" s="19" t="s">
        <v>8</v>
      </c>
      <c r="E13" s="27"/>
      <c r="F13" s="28"/>
      <c r="G13" s="14">
        <f>(G9/1000)*G11</f>
        <v>196.00139999999999</v>
      </c>
      <c r="H13" s="6"/>
      <c r="I13" s="7"/>
      <c r="J13" s="7"/>
      <c r="K13" s="7"/>
    </row>
    <row r="14" spans="2:11" ht="20.25" customHeight="1" thickBot="1" x14ac:dyDescent="0.35">
      <c r="B14" s="10"/>
      <c r="C14" s="10"/>
      <c r="D14" s="10"/>
      <c r="E14" s="10"/>
      <c r="F14" s="11"/>
      <c r="G14" s="11"/>
    </row>
    <row r="15" spans="2:11" ht="27.75" customHeight="1" thickBot="1" x14ac:dyDescent="0.35">
      <c r="B15" s="10"/>
      <c r="C15" s="10"/>
      <c r="D15" s="22" t="s">
        <v>9</v>
      </c>
      <c r="E15" s="23"/>
      <c r="F15" s="24"/>
      <c r="G15" s="25">
        <f>G13/12</f>
        <v>16.333449999999999</v>
      </c>
    </row>
    <row r="16" spans="2:11" ht="18" customHeight="1" x14ac:dyDescent="0.3">
      <c r="B16" s="10"/>
      <c r="C16" s="10"/>
      <c r="D16" s="23"/>
      <c r="E16" s="23"/>
      <c r="F16" s="23"/>
      <c r="G16" s="26"/>
    </row>
    <row r="17" spans="2:7" ht="18" customHeight="1" x14ac:dyDescent="0.3">
      <c r="B17" s="10"/>
      <c r="C17" s="10"/>
      <c r="D17" s="10"/>
      <c r="E17" s="10"/>
      <c r="F17" s="11"/>
      <c r="G17" s="11"/>
    </row>
    <row r="18" spans="2:7" ht="18" customHeight="1" x14ac:dyDescent="0.3">
      <c r="B18" s="10"/>
      <c r="C18" s="10"/>
      <c r="D18" s="10" t="s">
        <v>11</v>
      </c>
      <c r="E18" s="10"/>
      <c r="F18" s="11"/>
      <c r="G18" s="11"/>
    </row>
    <row r="19" spans="2:7" ht="18" customHeight="1" x14ac:dyDescent="0.25"/>
    <row r="20" spans="2:7" ht="18" customHeight="1" x14ac:dyDescent="0.25"/>
    <row r="21" spans="2:7" ht="18" customHeight="1" x14ac:dyDescent="0.25"/>
    <row r="22" spans="2:7" ht="18" customHeight="1" x14ac:dyDescent="0.25"/>
    <row r="23" spans="2:7" ht="18" customHeight="1" x14ac:dyDescent="0.25"/>
  </sheetData>
  <sheetProtection algorithmName="SHA-512" hashValue="A9x5+AD24SPBtMGBRZnYHBMUmdLAAtxL6z5yiwnEgvRM/5I6JVheWNStUtSkqLLvBrKYl7aCTQGYp9kig/yeKw==" saltValue="ba6RV1bPXokk/vygpIHM/Q==" spinCount="100000" sheet="1" objects="1" scenarios="1" selectLockedCells="1"/>
  <protectedRanges>
    <protectedRange algorithmName="SHA-512" hashValue="waBlt/YsDWeI3ZamXyNLvz1OluV8vc7eWX176vLYXTs3mCfvetDDnDzxzRXrVOqYnTz1juzeQ0HRW1KT5aFzXg==" saltValue="iwoGuTY+m5sT67nVaVrS1w==" spinCount="100000" sqref="C8 D11:F11 G11 G9 D15:G16 C6:D7 B1:B8 B9:F9 C1:D3 C4:C5 D13:G13 E1:F8 D18:D23" name="Range1"/>
  </protectedRanges>
  <mergeCells count="5">
    <mergeCell ref="B1:H1"/>
    <mergeCell ref="D7:F7"/>
    <mergeCell ref="D11:F11"/>
    <mergeCell ref="C8:D8"/>
    <mergeCell ref="C5:I5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Appraised 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Suppenbach</dc:creator>
  <cp:lastModifiedBy>lvcit</cp:lastModifiedBy>
  <cp:lastPrinted>2022-10-27T18:56:30Z</cp:lastPrinted>
  <dcterms:created xsi:type="dcterms:W3CDTF">2022-09-23T22:05:37Z</dcterms:created>
  <dcterms:modified xsi:type="dcterms:W3CDTF">2022-10-27T18:58:34Z</dcterms:modified>
</cp:coreProperties>
</file>